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<sst xmlns="http://schemas.openxmlformats.org/spreadsheetml/2006/main" count="46" uniqueCount="39">
  <si>
    <t xml:space="preserve"> </t>
  </si>
  <si>
    <t>0</t>
  </si>
  <si>
    <t>+</t>
  </si>
  <si>
    <t>++</t>
  </si>
  <si>
    <t>+++</t>
  </si>
  <si>
    <r>
      <rPr>
        <b/>
        <sz val="16"/>
        <color indexed="56"/>
        <rFont val="Arial Black"/>
        <family val="2"/>
      </rPr>
      <t xml:space="preserve">PROPOSITION DE GRILLE D'ÉVALUATION EN MATHÉMATIQUES  </t>
    </r>
    <r>
      <rPr>
        <b/>
        <sz val="16"/>
        <color indexed="56"/>
        <rFont val="Garamond"/>
        <family val="1"/>
      </rPr>
      <t xml:space="preserve">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indexed="56"/>
        <rFont val="Arial"/>
        <family val="2"/>
      </rPr>
      <t>BTS ... - Sous-épreuve ...</t>
    </r>
  </si>
  <si>
    <t>NOM :</t>
  </si>
  <si>
    <t xml:space="preserve">Prénom : </t>
  </si>
  <si>
    <t>Situation d'évaluation n° :</t>
  </si>
  <si>
    <t xml:space="preserve">Date de l'évaluation : </t>
  </si>
  <si>
    <t>1- Liste des contenus et capacités du programme évalués</t>
  </si>
  <si>
    <t>Contenus</t>
  </si>
  <si>
    <t>Capacités</t>
  </si>
  <si>
    <t>2- Évaluation</t>
  </si>
  <si>
    <t>Compétences</t>
  </si>
  <si>
    <t>Questions de l'énoncé</t>
  </si>
  <si>
    <t>Appréciation du niveau d'acquisition (cliquer sur la cellule et sélectionner le niveau)</t>
  </si>
  <si>
    <t>Points</t>
  </si>
  <si>
    <t>Coef</t>
  </si>
  <si>
    <t>S’informer</t>
  </si>
  <si>
    <t>Rechercher, extraire et organiser l'information.</t>
  </si>
  <si>
    <t>Chercher</t>
  </si>
  <si>
    <t>Choisir et exécuter une méthode de résolution.</t>
  </si>
  <si>
    <t>Modéliser</t>
  </si>
  <si>
    <t>Raisonner, argumenter, critiquer et valider un résultat.</t>
  </si>
  <si>
    <t>Raisonner, argumenter</t>
  </si>
  <si>
    <t>Présenter, communiquer par écrit ou par oral.</t>
  </si>
  <si>
    <t>Calculer, illustrer, mettre en œuvre une stratégie</t>
  </si>
  <si>
    <t>Illustrer, calculer.</t>
  </si>
  <si>
    <t>Communiquer</t>
  </si>
  <si>
    <t>Expérimenter, simuler, programmer.</t>
  </si>
  <si>
    <t>Total sur 10 :</t>
  </si>
  <si>
    <t>Total sur</t>
  </si>
  <si>
    <t>Sur les 10 points, 3 points sont consacrés à l’évaluation de l’utilisation des outils numériques dans le cadre de différentes compétences.</t>
  </si>
  <si>
    <t>compétences.</t>
  </si>
  <si>
    <r>
      <rPr>
        <b/>
        <sz val="10"/>
        <color indexed="10"/>
        <rFont val="Times New Roman"/>
        <family val="1"/>
      </rPr>
      <t xml:space="preserve">+ + + : </t>
    </r>
    <r>
      <rPr>
        <b/>
        <u val="single"/>
        <sz val="10"/>
        <color indexed="10"/>
        <rFont val="Times New Roman"/>
        <family val="1"/>
      </rPr>
      <t>Compétence construite</t>
    </r>
    <r>
      <rPr>
        <b/>
        <sz val="10"/>
        <color indexed="10"/>
        <rFont val="Times New Roman"/>
        <family val="1"/>
      </rPr>
      <t> : les ressources nécessaires (connaissances, capacités, attitudes) sont maîtrisées et mobilisées dans la plupart des situations observées</t>
    </r>
  </si>
  <si>
    <r>
      <rPr>
        <b/>
        <sz val="10"/>
        <color indexed="10"/>
        <rFont val="Times New Roman"/>
        <family val="1"/>
      </rPr>
      <t xml:space="preserve">+ + : </t>
    </r>
    <r>
      <rPr>
        <b/>
        <u val="single"/>
        <sz val="10"/>
        <color indexed="10"/>
        <rFont val="Times New Roman"/>
        <family val="1"/>
      </rPr>
      <t>Compétence en voie de construction</t>
    </r>
    <r>
      <rPr>
        <b/>
        <sz val="10"/>
        <color indexed="10"/>
        <rFont val="Times New Roman"/>
        <family val="1"/>
      </rPr>
      <t> : les ressources nécessaires (connaissances, capacités, attitudes) sont maîtrisées et mobilisées dans certaines situations observées ou dans certaines phases de leur déroulement</t>
    </r>
  </si>
  <si>
    <r>
      <rPr>
        <b/>
        <sz val="10"/>
        <color indexed="10"/>
        <rFont val="Times New Roman"/>
        <family val="1"/>
      </rPr>
      <t xml:space="preserve">+ : </t>
    </r>
    <r>
      <rPr>
        <b/>
        <u val="single"/>
        <sz val="10"/>
        <color indexed="10"/>
        <rFont val="Times New Roman"/>
        <family val="1"/>
      </rPr>
      <t>Compétence insuffisamment construite</t>
    </r>
    <r>
      <rPr>
        <b/>
        <sz val="10"/>
        <color indexed="10"/>
        <rFont val="Times New Roman"/>
        <family val="1"/>
      </rPr>
      <t> : les ressources nécessaires (connaissances, capacités, attitudes) sont maîtrisées, mais peu ou mal mobilisées dans les situations observées</t>
    </r>
  </si>
  <si>
    <r>
      <rPr>
        <b/>
        <sz val="10"/>
        <color indexed="10"/>
        <rFont val="Times New Roman"/>
        <family val="1"/>
      </rPr>
      <t xml:space="preserve">0 : </t>
    </r>
    <r>
      <rPr>
        <b/>
        <u val="single"/>
        <sz val="10"/>
        <color indexed="10"/>
        <rFont val="Times New Roman"/>
        <family val="1"/>
      </rPr>
      <t>Compétence non construite</t>
    </r>
    <r>
      <rPr>
        <b/>
        <sz val="10"/>
        <color indexed="10"/>
        <rFont val="Times New Roman"/>
        <family val="1"/>
      </rPr>
      <t> : les ressources nécessaires (connaissances, capacités, attitudes) ne sont pas mobilisées ou pas acquises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</si>
</sst>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18">
    <font>
      <sz val="10"/>
      <color indexed="8"/>
      <name val="Arial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b/>
      <sz val="10"/>
      <color indexed="8"/>
      <name val="Arial Black"/>
      <family val="2"/>
    </font>
    <font>
      <b/>
      <sz val="10"/>
      <color indexed="10"/>
      <name val="Arial Black"/>
      <family val="2"/>
    </font>
    <font>
      <b/>
      <sz val="10"/>
      <color indexed="53"/>
      <name val="Arial Black"/>
      <family val="2"/>
    </font>
    <font>
      <b/>
      <sz val="10"/>
      <color indexed="57"/>
      <name val="Arial Black"/>
      <family val="2"/>
    </font>
    <font>
      <b/>
      <sz val="10"/>
      <color indexed="56"/>
      <name val="Arial Black"/>
      <family val="2"/>
    </font>
    <font>
      <b/>
      <sz val="16"/>
      <color indexed="56"/>
      <name val="Arial Black"/>
      <family val="2"/>
    </font>
    <font>
      <b/>
      <sz val="16"/>
      <color indexed="56"/>
      <name val="Garamond"/>
      <family val="1"/>
    </font>
    <font>
      <b/>
      <sz val="16"/>
      <color indexed="56"/>
      <name val="Arial"/>
      <family val="2"/>
    </font>
    <font>
      <sz val="10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0"/>
      <color indexed="10"/>
      <name val="Times New Roman"/>
      <family val="1"/>
    </font>
    <font>
      <b/>
      <u val="single"/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64" fontId="8" fillId="0" borderId="1" xfId="0" applyFont="1" applyBorder="1" applyAlignment="1">
      <alignment horizontal="center" vertical="center" wrapText="1"/>
    </xf>
    <xf numFmtId="164" fontId="11" fillId="0" borderId="0" xfId="0" applyFont="1" applyBorder="1" applyAlignment="1">
      <alignment/>
    </xf>
    <xf numFmtId="164" fontId="12" fillId="2" borderId="2" xfId="0" applyFont="1" applyFill="1" applyBorder="1" applyAlignment="1">
      <alignment vertical="center"/>
    </xf>
    <xf numFmtId="164" fontId="2" fillId="0" borderId="3" xfId="0" applyFont="1" applyBorder="1" applyAlignment="1" applyProtection="1">
      <alignment vertical="center"/>
      <protection locked="0"/>
    </xf>
    <xf numFmtId="164" fontId="2" fillId="0" borderId="1" xfId="0" applyFont="1" applyBorder="1" applyAlignment="1" applyProtection="1">
      <alignment vertical="center"/>
      <protection locked="0"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12" fillId="2" borderId="1" xfId="0" applyFont="1" applyFill="1" applyBorder="1" applyAlignment="1">
      <alignment vertical="center"/>
    </xf>
    <xf numFmtId="164" fontId="2" fillId="0" borderId="4" xfId="0" applyFont="1" applyBorder="1" applyAlignment="1" applyProtection="1">
      <alignment vertical="center"/>
      <protection locked="0"/>
    </xf>
    <xf numFmtId="164" fontId="9" fillId="0" borderId="1" xfId="0" applyFont="1" applyBorder="1" applyAlignment="1">
      <alignment horizontal="left" vertical="distributed" wrapText="1"/>
    </xf>
    <xf numFmtId="164" fontId="12" fillId="2" borderId="1" xfId="0" applyFont="1" applyFill="1" applyBorder="1" applyAlignment="1">
      <alignment vertical="center" wrapText="1"/>
    </xf>
    <xf numFmtId="164" fontId="0" fillId="0" borderId="1" xfId="0" applyBorder="1" applyAlignment="1" applyProtection="1">
      <alignment vertical="center" wrapText="1"/>
      <protection locked="0"/>
    </xf>
    <xf numFmtId="164" fontId="12" fillId="0" borderId="1" xfId="0" applyFont="1" applyBorder="1" applyAlignment="1">
      <alignment horizontal="center" vertical="center"/>
    </xf>
    <xf numFmtId="164" fontId="12" fillId="0" borderId="1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center" wrapText="1"/>
    </xf>
    <xf numFmtId="164" fontId="13" fillId="0" borderId="0" xfId="0" applyFont="1" applyAlignment="1">
      <alignment horizontal="center"/>
    </xf>
    <xf numFmtId="165" fontId="14" fillId="0" borderId="1" xfId="0" applyNumberFormat="1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164" fontId="13" fillId="2" borderId="5" xfId="0" applyFont="1" applyFill="1" applyBorder="1" applyAlignment="1">
      <alignment vertical="center" wrapText="1"/>
    </xf>
    <xf numFmtId="164" fontId="13" fillId="0" borderId="1" xfId="0" applyFont="1" applyBorder="1" applyAlignment="1" applyProtection="1">
      <alignment vertical="center" wrapText="1"/>
      <protection locked="0"/>
    </xf>
    <xf numFmtId="165" fontId="15" fillId="0" borderId="1" xfId="0" applyNumberFormat="1" applyFont="1" applyBorder="1" applyAlignment="1" applyProtection="1">
      <alignment horizontal="center" vertical="center"/>
      <protection locked="0"/>
    </xf>
    <xf numFmtId="165" fontId="15" fillId="0" borderId="0" xfId="0" applyNumberFormat="1" applyFont="1" applyBorder="1" applyAlignment="1" applyProtection="1">
      <alignment horizontal="center" vertical="center"/>
      <protection/>
    </xf>
    <xf numFmtId="164" fontId="12" fillId="0" borderId="1" xfId="0" applyNumberFormat="1" applyFont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/>
    </xf>
    <xf numFmtId="164" fontId="13" fillId="0" borderId="0" xfId="0" applyFont="1" applyAlignment="1">
      <alignment/>
    </xf>
    <xf numFmtId="164" fontId="13" fillId="2" borderId="1" xfId="0" applyFont="1" applyFill="1" applyBorder="1" applyAlignment="1">
      <alignment vertical="center" wrapText="1"/>
    </xf>
    <xf numFmtId="164" fontId="13" fillId="0" borderId="1" xfId="0" applyFont="1" applyBorder="1" applyAlignment="1">
      <alignment vertical="center" wrapText="1"/>
    </xf>
    <xf numFmtId="164" fontId="12" fillId="3" borderId="1" xfId="0" applyFont="1" applyFill="1" applyBorder="1" applyAlignment="1">
      <alignment horizontal="center" vertical="center" wrapText="1"/>
    </xf>
    <xf numFmtId="164" fontId="12" fillId="2" borderId="1" xfId="0" applyFont="1" applyFill="1" applyBorder="1" applyAlignment="1">
      <alignment horizontal="center" vertical="center"/>
    </xf>
    <xf numFmtId="164" fontId="12" fillId="0" borderId="0" xfId="0" applyFont="1" applyBorder="1" applyAlignment="1">
      <alignment horizontal="center" vertical="center"/>
    </xf>
    <xf numFmtId="164" fontId="13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0" fillId="0" borderId="0" xfId="0" applyAlignment="1">
      <alignment vertical="center"/>
    </xf>
    <xf numFmtId="164" fontId="14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13" fillId="0" borderId="0" xfId="0" applyFont="1" applyBorder="1" applyAlignment="1">
      <alignment/>
    </xf>
    <xf numFmtId="164" fontId="13" fillId="0" borderId="0" xfId="0" applyFont="1" applyBorder="1" applyAlignment="1">
      <alignment/>
    </xf>
    <xf numFmtId="164" fontId="12" fillId="0" borderId="0" xfId="0" applyFont="1" applyAlignment="1">
      <alignment horizontal="center"/>
    </xf>
    <xf numFmtId="164" fontId="13" fillId="0" borderId="0" xfId="0" applyFont="1" applyBorder="1" applyAlignment="1">
      <alignment horizontal="center" vertical="center"/>
    </xf>
    <xf numFmtId="165" fontId="16" fillId="0" borderId="0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tabSelected="1" zoomScale="80" zoomScaleNormal="80" workbookViewId="0" topLeftCell="A4">
      <selection activeCell="F20" sqref="F20"/>
    </sheetView>
  </sheetViews>
  <sheetFormatPr defaultColWidth="9.140625" defaultRowHeight="12.75"/>
  <cols>
    <col min="1" max="1" width="31.8515625" style="0" customWidth="1"/>
    <col min="2" max="2" width="59.140625" style="0" customWidth="1"/>
    <col min="3" max="4" width="32.7109375" style="0" customWidth="1"/>
    <col min="5" max="5" width="29.00390625" style="0" customWidth="1"/>
    <col min="6" max="6" width="7.57421875" style="0" customWidth="1"/>
    <col min="7" max="7" width="20.421875" style="0" customWidth="1"/>
    <col min="8" max="8" width="7.57421875" style="1" customWidth="1"/>
    <col min="9" max="9" width="7.57421875" style="2" customWidth="1"/>
    <col min="10" max="10" width="7.57421875" style="1" customWidth="1"/>
    <col min="11" max="11" width="7.57421875" style="0" customWidth="1"/>
    <col min="12" max="12" width="20.421875" style="0" customWidth="1"/>
    <col min="13" max="13" width="7.57421875" style="1" customWidth="1"/>
    <col min="14" max="19" width="7.57421875" style="0" customWidth="1"/>
    <col min="20" max="16384" width="11.00390625" style="0" customWidth="1"/>
  </cols>
  <sheetData>
    <row r="1" spans="9:18" ht="7.5" customHeight="1">
      <c r="I1" s="3"/>
      <c r="J1" s="3"/>
      <c r="K1" s="3"/>
      <c r="L1" s="3"/>
      <c r="N1" t="s">
        <v>0</v>
      </c>
      <c r="O1" s="4" t="s">
        <v>1</v>
      </c>
      <c r="P1" s="5" t="s">
        <v>2</v>
      </c>
      <c r="Q1" s="6" t="s">
        <v>3</v>
      </c>
      <c r="R1" s="7" t="s">
        <v>4</v>
      </c>
    </row>
    <row r="2" spans="1:7" ht="42" customHeight="1">
      <c r="A2" s="8" t="s">
        <v>5</v>
      </c>
      <c r="B2" s="8"/>
      <c r="C2" s="8"/>
      <c r="D2" s="8"/>
      <c r="E2" s="8"/>
      <c r="F2" s="9"/>
      <c r="G2" s="9"/>
    </row>
    <row r="3" spans="1:7" ht="7.5" customHeight="1">
      <c r="A3" s="8"/>
      <c r="B3" s="8"/>
      <c r="C3" s="8"/>
      <c r="D3" s="8"/>
      <c r="E3" s="8"/>
      <c r="F3" s="9"/>
      <c r="G3" s="9"/>
    </row>
    <row r="4" spans="1:13" s="14" customFormat="1" ht="26.25" customHeight="1">
      <c r="A4" s="10" t="s">
        <v>6</v>
      </c>
      <c r="B4" s="11"/>
      <c r="C4" s="10" t="s">
        <v>7</v>
      </c>
      <c r="D4" s="12"/>
      <c r="E4" s="12"/>
      <c r="F4" s="13"/>
      <c r="G4" s="13"/>
      <c r="H4" s="2"/>
      <c r="I4" s="2"/>
      <c r="J4" s="2"/>
      <c r="M4" s="2"/>
    </row>
    <row r="5" spans="1:13" s="14" customFormat="1" ht="26.25" customHeight="1">
      <c r="A5" s="15" t="s">
        <v>8</v>
      </c>
      <c r="B5" s="16"/>
      <c r="C5" s="15" t="s">
        <v>9</v>
      </c>
      <c r="D5" s="12"/>
      <c r="E5" s="12"/>
      <c r="F5" s="13"/>
      <c r="G5" s="13"/>
      <c r="H5" s="2"/>
      <c r="I5" s="2"/>
      <c r="J5" s="2"/>
      <c r="M5" s="2"/>
    </row>
    <row r="6" spans="1:7" ht="37.5" customHeight="1">
      <c r="A6" s="17" t="s">
        <v>10</v>
      </c>
      <c r="B6" s="17"/>
      <c r="C6" s="17"/>
      <c r="D6" s="17"/>
      <c r="E6" s="17"/>
      <c r="F6" s="9"/>
      <c r="G6" s="9"/>
    </row>
    <row r="7" spans="1:7" ht="49.5" customHeight="1">
      <c r="A7" s="18" t="s">
        <v>11</v>
      </c>
      <c r="B7" s="19"/>
      <c r="C7" s="19"/>
      <c r="D7" s="19"/>
      <c r="E7" s="19"/>
      <c r="F7" s="13"/>
      <c r="G7" s="13"/>
    </row>
    <row r="8" spans="1:7" ht="49.5" customHeight="1">
      <c r="A8" s="18" t="s">
        <v>12</v>
      </c>
      <c r="B8" s="19"/>
      <c r="C8" s="19"/>
      <c r="D8" s="19"/>
      <c r="E8" s="19"/>
      <c r="F8" s="13"/>
      <c r="G8" s="13"/>
    </row>
    <row r="9" spans="1:7" ht="37.5" customHeight="1">
      <c r="A9" s="17" t="s">
        <v>13</v>
      </c>
      <c r="B9" s="17"/>
      <c r="C9" s="17"/>
      <c r="D9" s="17"/>
      <c r="E9" s="17"/>
      <c r="F9" s="9"/>
      <c r="G9" s="9"/>
    </row>
    <row r="10" spans="1:12" ht="30" customHeight="1">
      <c r="A10" s="20" t="s">
        <v>14</v>
      </c>
      <c r="B10" s="20" t="s">
        <v>12</v>
      </c>
      <c r="C10" s="21" t="s">
        <v>15</v>
      </c>
      <c r="D10" s="21"/>
      <c r="E10" s="21" t="s">
        <v>16</v>
      </c>
      <c r="F10" s="22"/>
      <c r="G10" s="22"/>
      <c r="H10" s="23"/>
      <c r="I10" s="24" t="s">
        <v>17</v>
      </c>
      <c r="J10" s="25" t="s">
        <v>18</v>
      </c>
      <c r="K10" s="3"/>
      <c r="L10" s="3"/>
    </row>
    <row r="11" spans="1:10" ht="33.75" customHeight="1">
      <c r="A11" s="20"/>
      <c r="B11" s="20"/>
      <c r="C11" s="21"/>
      <c r="D11" s="21"/>
      <c r="E11" s="21"/>
      <c r="F11" s="22"/>
      <c r="G11" s="22"/>
      <c r="H11" s="23"/>
      <c r="I11" s="24"/>
      <c r="J11" s="25"/>
    </row>
    <row r="12" spans="1:13" s="32" customFormat="1" ht="30.75" customHeight="1">
      <c r="A12" s="18" t="s">
        <v>19</v>
      </c>
      <c r="B12" s="26" t="s">
        <v>20</v>
      </c>
      <c r="C12" s="27"/>
      <c r="D12" s="27"/>
      <c r="E12" s="28" t="s">
        <v>0</v>
      </c>
      <c r="F12" s="29"/>
      <c r="G12" s="29"/>
      <c r="H12" s="23"/>
      <c r="I12" s="30">
        <f aca="true" t="shared" si="0" ref="I12:I17">IF(E12="++",7.5,IF(E12="+++",10,IF(E12="0",2.5,IF(E12="+",5," "))))</f>
        <v>0</v>
      </c>
      <c r="J12" s="31">
        <v>1</v>
      </c>
      <c r="M12" s="23"/>
    </row>
    <row r="13" spans="1:13" s="32" customFormat="1" ht="30.75" customHeight="1">
      <c r="A13" s="18" t="s">
        <v>21</v>
      </c>
      <c r="B13" s="33" t="s">
        <v>22</v>
      </c>
      <c r="C13" s="27"/>
      <c r="D13" s="27"/>
      <c r="E13" s="28" t="s">
        <v>0</v>
      </c>
      <c r="F13" s="29"/>
      <c r="G13" s="29"/>
      <c r="H13" s="23"/>
      <c r="I13" s="30">
        <f t="shared" si="0"/>
        <v>0</v>
      </c>
      <c r="J13" s="31">
        <v>1</v>
      </c>
      <c r="M13" s="23"/>
    </row>
    <row r="14" spans="1:13" s="32" customFormat="1" ht="30.75" customHeight="1">
      <c r="A14" s="18" t="s">
        <v>23</v>
      </c>
      <c r="B14" s="33" t="s">
        <v>24</v>
      </c>
      <c r="C14" s="34"/>
      <c r="D14" s="34"/>
      <c r="E14" s="28" t="s">
        <v>0</v>
      </c>
      <c r="F14" s="29"/>
      <c r="G14" s="29"/>
      <c r="H14" s="23"/>
      <c r="I14" s="30">
        <f t="shared" si="0"/>
        <v>0</v>
      </c>
      <c r="J14" s="31">
        <v>1</v>
      </c>
      <c r="M14" s="23"/>
    </row>
    <row r="15" spans="1:13" s="32" customFormat="1" ht="30.75" customHeight="1">
      <c r="A15" s="18" t="s">
        <v>25</v>
      </c>
      <c r="B15" s="33" t="s">
        <v>26</v>
      </c>
      <c r="C15" s="34"/>
      <c r="D15" s="34"/>
      <c r="E15" s="28" t="s">
        <v>0</v>
      </c>
      <c r="F15" s="29"/>
      <c r="G15" s="29"/>
      <c r="H15" s="23"/>
      <c r="I15" s="30">
        <f t="shared" si="0"/>
        <v>0</v>
      </c>
      <c r="J15" s="31">
        <v>1</v>
      </c>
      <c r="M15" s="23"/>
    </row>
    <row r="16" spans="1:10" ht="30.75" customHeight="1">
      <c r="A16" s="18" t="s">
        <v>27</v>
      </c>
      <c r="B16" s="26" t="s">
        <v>28</v>
      </c>
      <c r="C16" s="34"/>
      <c r="D16" s="34"/>
      <c r="E16" s="28" t="s">
        <v>0</v>
      </c>
      <c r="F16" s="29"/>
      <c r="G16" s="29"/>
      <c r="H16" s="23"/>
      <c r="I16" s="30">
        <f t="shared" si="0"/>
        <v>0</v>
      </c>
      <c r="J16" s="31">
        <v>1</v>
      </c>
    </row>
    <row r="17" spans="1:10" ht="30" customHeight="1">
      <c r="A17" s="18" t="s">
        <v>29</v>
      </c>
      <c r="B17" s="33" t="s">
        <v>30</v>
      </c>
      <c r="C17" s="34"/>
      <c r="D17" s="34"/>
      <c r="E17" s="28" t="s">
        <v>0</v>
      </c>
      <c r="F17" s="29"/>
      <c r="G17" s="29"/>
      <c r="H17" s="23"/>
      <c r="I17" s="30">
        <f t="shared" si="0"/>
        <v>0</v>
      </c>
      <c r="J17" s="31">
        <v>1</v>
      </c>
    </row>
    <row r="18" spans="1:13" s="40" customFormat="1" ht="19.5" customHeight="1">
      <c r="A18" s="35"/>
      <c r="B18" s="35"/>
      <c r="C18" s="35"/>
      <c r="D18" s="36" t="s">
        <v>31</v>
      </c>
      <c r="E18" s="30">
        <f>IF(OR(I12=" ",I13=" ",I14=" ",I15=" ",I16=" ",I17=" ")," ",MROUND((I18/M18*10),0.5))</f>
        <v>0</v>
      </c>
      <c r="F18" s="37"/>
      <c r="G18" s="37"/>
      <c r="H18" s="38"/>
      <c r="I18" s="39" t="e">
        <f>I12*J12+I13*J13+I14*J14+I15*J15+I16*J16+I17*J17</f>
        <v>#VALUE!</v>
      </c>
      <c r="J18" s="38"/>
      <c r="L18" s="41" t="s">
        <v>32</v>
      </c>
      <c r="M18" s="42">
        <f>SUM(J12:J17)*10</f>
        <v>60</v>
      </c>
    </row>
    <row r="19" spans="1:10" ht="30" customHeight="1">
      <c r="A19" s="43"/>
      <c r="B19" s="43"/>
      <c r="C19" s="43"/>
      <c r="D19" s="43"/>
      <c r="E19" s="43"/>
      <c r="F19" s="44"/>
      <c r="G19" s="44"/>
      <c r="H19" s="23"/>
      <c r="I19" s="45"/>
      <c r="J19" s="23"/>
    </row>
    <row r="20" spans="1:10" ht="30" customHeight="1">
      <c r="A20" s="46" t="s">
        <v>33</v>
      </c>
      <c r="B20" s="46"/>
      <c r="C20" s="46"/>
      <c r="D20" s="46"/>
      <c r="E20" s="46"/>
      <c r="F20" s="44"/>
      <c r="G20" s="44"/>
      <c r="H20" s="23"/>
      <c r="I20" s="45"/>
      <c r="J20" s="23"/>
    </row>
    <row r="21" ht="19.5" customHeight="1">
      <c r="A21" t="s">
        <v>34</v>
      </c>
    </row>
    <row r="22" spans="1:5" ht="24.75" customHeight="1">
      <c r="A22" s="47" t="s">
        <v>35</v>
      </c>
      <c r="B22" s="47"/>
      <c r="C22" s="47"/>
      <c r="D22" s="47"/>
      <c r="E22" s="47"/>
    </row>
    <row r="23" spans="1:5" ht="24.75" customHeight="1">
      <c r="A23" s="47" t="s">
        <v>36</v>
      </c>
      <c r="B23" s="47"/>
      <c r="C23" s="47"/>
      <c r="D23" s="47"/>
      <c r="E23" s="47"/>
    </row>
    <row r="24" spans="1:5" ht="24.75" customHeight="1">
      <c r="A24" s="47" t="s">
        <v>37</v>
      </c>
      <c r="B24" s="47"/>
      <c r="C24" s="47"/>
      <c r="D24" s="47"/>
      <c r="E24" s="47"/>
    </row>
    <row r="25" spans="1:5" ht="24.75" customHeight="1">
      <c r="A25" s="47" t="s">
        <v>38</v>
      </c>
      <c r="B25" s="47"/>
      <c r="C25" s="47"/>
      <c r="D25" s="47"/>
      <c r="E25" s="47"/>
    </row>
  </sheetData>
  <sheetProtection selectLockedCells="1" selectUnlockedCells="1"/>
  <mergeCells count="26">
    <mergeCell ref="A2:E3"/>
    <mergeCell ref="D4:E4"/>
    <mergeCell ref="D5:E5"/>
    <mergeCell ref="A6:E6"/>
    <mergeCell ref="B7:E7"/>
    <mergeCell ref="B8:E8"/>
    <mergeCell ref="A9:E9"/>
    <mergeCell ref="A10:A11"/>
    <mergeCell ref="B10:B11"/>
    <mergeCell ref="C10:D11"/>
    <mergeCell ref="E10:E11"/>
    <mergeCell ref="I10:I11"/>
    <mergeCell ref="J10:J11"/>
    <mergeCell ref="C12:D12"/>
    <mergeCell ref="C13:D13"/>
    <mergeCell ref="C14:D14"/>
    <mergeCell ref="C15:D15"/>
    <mergeCell ref="C16:D16"/>
    <mergeCell ref="C17:D17"/>
    <mergeCell ref="A18:C18"/>
    <mergeCell ref="A19:E19"/>
    <mergeCell ref="A20:E20"/>
    <mergeCell ref="A22:E22"/>
    <mergeCell ref="A23:E23"/>
    <mergeCell ref="A24:E24"/>
    <mergeCell ref="A25:E25"/>
  </mergeCells>
  <dataValidations count="1">
    <dataValidation type="list" allowBlank="1" showErrorMessage="1" sqref="E12:G17">
      <formula1>$N$1:$R$1</formula1>
      <formula2>0</formula2>
    </dataValidation>
  </dataValidations>
  <printOptions/>
  <pageMargins left="0.7000000000000001" right="0.7000000000000001" top="0.75" bottom="0.75" header="0.5118110236220472" footer="0.5118110236220472"/>
  <pageSetup fitToWidth="0" fitToHeight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00390625" style="0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00390625" style="0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Stéphane Prigent</dc:creator>
  <cp:keywords/>
  <dc:description/>
  <cp:lastModifiedBy/>
  <dcterms:created xsi:type="dcterms:W3CDTF">2013-11-10T10:49:28Z</dcterms:created>
  <dcterms:modified xsi:type="dcterms:W3CDTF">2023-10-05T07:50:44Z</dcterms:modified>
  <cp:category/>
  <cp:version/>
  <cp:contentType/>
  <cp:contentStatus/>
  <cp:revision>14</cp:revision>
</cp:coreProperties>
</file>