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Sept-déc 2011" sheetId="1" r:id="rId1"/>
    <sheet name="Janv-avr 2012" sheetId="2" r:id="rId2"/>
    <sheet name="Mai-juin 2012" sheetId="3" r:id="rId3"/>
  </sheets>
  <definedNames/>
  <calcPr fullCalcOnLoad="1"/>
</workbook>
</file>

<file path=xl/sharedStrings.xml><?xml version="1.0" encoding="utf-8"?>
<sst xmlns="http://schemas.openxmlformats.org/spreadsheetml/2006/main" count="77" uniqueCount="47">
  <si>
    <t>Date</t>
  </si>
  <si>
    <t>Prof et intervenants</t>
  </si>
  <si>
    <t>Mme Collot,                Mme Langlois,                   Mme Valentin</t>
  </si>
  <si>
    <t>Mme Faller : Qu'avons-nous à défendre ?</t>
  </si>
  <si>
    <t>Présentation des champs de la défense + début recherche illustrations pour powerpoint</t>
  </si>
  <si>
    <t>VACANCES TOUSSAINT</t>
  </si>
  <si>
    <t>Fin Powerpoint+ debriefing C. Faller + prépa visite tribunal</t>
  </si>
  <si>
    <t>Sortie : Visite du tribunal : audiences publiques</t>
  </si>
  <si>
    <t>Débriefing tribunal + présentation de l'Aconit et de l'opération crayon du coeur</t>
  </si>
  <si>
    <t>fin de ce qu'on a commencé ou réunion inter-prof</t>
  </si>
  <si>
    <t>VACANCES NOEL</t>
  </si>
  <si>
    <t>Mme Collot,                Mme Langlois</t>
  </si>
  <si>
    <t>DEFENSE DES POPULATIONS : qu'est ce qu'on risque à la maison, au collège, dans la région? Qui nous protège ? Comment peut on se protéger ? Préparer les questions à M. Montelimard. Début mise en place: être acteur au collège pour être acteur plus tard</t>
  </si>
  <si>
    <t>PSC1+ jeu de rôle filmé : je calme un conflit, une bagarre, j'aide une victime de racquet</t>
  </si>
  <si>
    <t>Passer les films, mise en commun, débriefing : recettes (je suis un médiateur efficace) + trace écrite</t>
  </si>
  <si>
    <t>intervention de M. Montelimard + quel rôle pourrait jouer un élève responsable dans la gestion des risques + trace écrite</t>
  </si>
  <si>
    <t>Visite ACONIT</t>
  </si>
  <si>
    <t>fin du travail et/ou concertation</t>
  </si>
  <si>
    <r>
      <rPr>
        <sz val="8"/>
        <color indexed="10"/>
        <rFont val="Calibri"/>
        <family val="2"/>
      </rPr>
      <t xml:space="preserve">Mme Faller,            </t>
    </r>
    <r>
      <rPr>
        <sz val="8"/>
        <color indexed="8"/>
        <rFont val="Calibri"/>
        <family val="2"/>
      </rPr>
      <t xml:space="preserve">                     Mme Collot,                      Mme Langlois,                   Mme Valentin</t>
    </r>
  </si>
  <si>
    <r>
      <rPr>
        <sz val="8"/>
        <color indexed="10"/>
        <rFont val="Calibri"/>
        <family val="2"/>
      </rPr>
      <t xml:space="preserve">M. Montelimard                </t>
    </r>
    <r>
      <rPr>
        <sz val="8"/>
        <color indexed="8"/>
        <rFont val="Calibri"/>
        <family val="2"/>
      </rPr>
      <t xml:space="preserve">              Mme Collot,                Mme Langlois</t>
    </r>
  </si>
  <si>
    <t>Thèmes</t>
  </si>
  <si>
    <t>Etoiles de Sherif ou casquette</t>
  </si>
  <si>
    <t>Quelque part</t>
  </si>
  <si>
    <t>M. Djaai</t>
  </si>
  <si>
    <t>DEFENSE DU TERRITOIRE : pourquoi a-t-on besoin d'une armée ? (stratégie) quel buts ? Quels moyens ? Organigramme + prépa questions + film</t>
  </si>
  <si>
    <t>CIRFA (ou M. Cretin) : réponse aux questions des élèves, organigramme+ différents métiers</t>
  </si>
  <si>
    <r>
      <t xml:space="preserve">visite Mont-Faron avec association ancien combattant </t>
    </r>
    <r>
      <rPr>
        <sz val="11"/>
        <color indexed="17"/>
        <rFont val="Calibri"/>
        <family val="2"/>
      </rPr>
      <t>(réserver bus culture)</t>
    </r>
  </si>
  <si>
    <r>
      <t xml:space="preserve">M. Cretin ou CIRFA </t>
    </r>
    <r>
      <rPr>
        <sz val="8"/>
        <rFont val="Calibri"/>
        <family val="2"/>
      </rPr>
      <t>+ les  drôles de dames</t>
    </r>
  </si>
  <si>
    <t>correspondance Aconit</t>
  </si>
  <si>
    <t>Powerpoint + Aconit</t>
  </si>
  <si>
    <r>
      <t xml:space="preserve">Visite du Musée de l'Artillerie à Draguignan </t>
    </r>
    <r>
      <rPr>
        <sz val="11"/>
        <color indexed="17"/>
        <rFont val="Calibri"/>
        <family val="2"/>
      </rPr>
      <t>(réserver bus culture)</t>
    </r>
  </si>
  <si>
    <t>Powerpoint + Aconit + debiefing musée</t>
  </si>
  <si>
    <t>Les drôles de dames</t>
  </si>
  <si>
    <t>DEFENSE ECONOMIQUE : brevet, douane, espionnage et contre-espionnage, plagiat, droit à l'image, facebook.</t>
  </si>
  <si>
    <t>Etude Facebook ( cf SVJ n°…………..)+ création fiche d'avertissement sur site du collège</t>
  </si>
  <si>
    <t>fin du travail et/ou concertation + répatition du 8 mai avec Thierry B.</t>
  </si>
  <si>
    <r>
      <rPr>
        <sz val="8"/>
        <color indexed="10"/>
        <rFont val="Calibri"/>
        <family val="2"/>
      </rPr>
      <t xml:space="preserve">M. Bonicel </t>
    </r>
    <r>
      <rPr>
        <sz val="8"/>
        <color indexed="8"/>
        <rFont val="Calibri"/>
        <family val="2"/>
      </rPr>
      <t>+ Les drôles de dames</t>
    </r>
  </si>
  <si>
    <t>Espionnage (essayer voir intervenant) cf SVJ HS n°69 juillet 2007</t>
  </si>
  <si>
    <t>VACANCES DE FEVRIER</t>
  </si>
  <si>
    <t>VACANCES DE Pâques</t>
  </si>
  <si>
    <t>Rien (Cf 8 mai)</t>
  </si>
  <si>
    <t>Ascension</t>
  </si>
  <si>
    <t>DNB</t>
  </si>
  <si>
    <t>VACANCES</t>
  </si>
  <si>
    <t>Sortie UIISC7</t>
  </si>
  <si>
    <t>Salle info (dernier montage)</t>
  </si>
  <si>
    <t>Parents invités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</si>
</sst>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</numFmts>
  <fonts count="20"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23.8515625" style="2" customWidth="1"/>
    <col min="2" max="2" width="88.140625" style="1" customWidth="1"/>
    <col min="3" max="3" width="11.421875" style="7" customWidth="1"/>
    <col min="4" max="16384" width="11.421875" style="3" customWidth="1"/>
  </cols>
  <sheetData>
    <row r="1" spans="1:3" ht="22.5">
      <c r="A1" s="4" t="s">
        <v>0</v>
      </c>
      <c r="B1" s="5" t="s">
        <v>20</v>
      </c>
      <c r="C1" s="6" t="s">
        <v>1</v>
      </c>
    </row>
    <row r="2" spans="1:3" ht="33.75">
      <c r="A2" s="4">
        <v>40801</v>
      </c>
      <c r="B2" s="5" t="s">
        <v>4</v>
      </c>
      <c r="C2" s="6" t="s">
        <v>2</v>
      </c>
    </row>
    <row r="3" spans="1:3" ht="45">
      <c r="A3" s="4">
        <v>40808</v>
      </c>
      <c r="B3" s="5" t="s">
        <v>3</v>
      </c>
      <c r="C3" s="6" t="s">
        <v>18</v>
      </c>
    </row>
    <row r="4" spans="1:3" ht="33.75">
      <c r="A4" s="4">
        <f>+A3+7</f>
        <v>40815</v>
      </c>
      <c r="B4" s="5" t="s">
        <v>6</v>
      </c>
      <c r="C4" s="6" t="s">
        <v>2</v>
      </c>
    </row>
    <row r="5" spans="1:3" ht="33.75">
      <c r="A5" s="4">
        <f>+A4+7</f>
        <v>40822</v>
      </c>
      <c r="B5" s="5" t="s">
        <v>7</v>
      </c>
      <c r="C5" s="6" t="s">
        <v>2</v>
      </c>
    </row>
    <row r="6" spans="1:3" ht="33.75">
      <c r="A6" s="4">
        <f>+A5+7</f>
        <v>40829</v>
      </c>
      <c r="B6" s="5" t="s">
        <v>8</v>
      </c>
      <c r="C6" s="6" t="s">
        <v>2</v>
      </c>
    </row>
    <row r="7" spans="1:3" ht="33.75">
      <c r="A7" s="4">
        <f>+A6+7</f>
        <v>40836</v>
      </c>
      <c r="B7" s="5" t="s">
        <v>9</v>
      </c>
      <c r="C7" s="6" t="s">
        <v>2</v>
      </c>
    </row>
    <row r="8" spans="1:3" ht="14.25">
      <c r="A8" s="8" t="s">
        <v>5</v>
      </c>
      <c r="B8" s="9"/>
      <c r="C8" s="10"/>
    </row>
    <row r="9" spans="1:3" ht="45" customHeight="1">
      <c r="A9" s="4">
        <v>40850</v>
      </c>
      <c r="B9" s="5" t="s">
        <v>12</v>
      </c>
      <c r="C9" s="6" t="str">
        <f>+C7</f>
        <v>Mme Collot,                Mme Langlois,                   Mme Valentin</v>
      </c>
    </row>
    <row r="10" spans="1:3" ht="22.5">
      <c r="A10" s="4">
        <f aca="true" t="shared" si="0" ref="A10:A15">+A9+7</f>
        <v>40857</v>
      </c>
      <c r="B10" s="13" t="s">
        <v>13</v>
      </c>
      <c r="C10" s="6" t="s">
        <v>11</v>
      </c>
    </row>
    <row r="11" spans="1:3" ht="22.5">
      <c r="A11" s="4">
        <f t="shared" si="0"/>
        <v>40864</v>
      </c>
      <c r="B11" s="13"/>
      <c r="C11" s="6" t="s">
        <v>11</v>
      </c>
    </row>
    <row r="12" spans="1:3" ht="33.75">
      <c r="A12" s="4">
        <f t="shared" si="0"/>
        <v>40871</v>
      </c>
      <c r="B12" s="5" t="s">
        <v>14</v>
      </c>
      <c r="C12" s="6" t="s">
        <v>2</v>
      </c>
    </row>
    <row r="13" spans="1:3" ht="33.75">
      <c r="A13" s="4">
        <f t="shared" si="0"/>
        <v>40878</v>
      </c>
      <c r="B13" s="5" t="s">
        <v>15</v>
      </c>
      <c r="C13" s="6" t="s">
        <v>19</v>
      </c>
    </row>
    <row r="14" spans="1:3" ht="22.5">
      <c r="A14" s="4">
        <f t="shared" si="0"/>
        <v>40885</v>
      </c>
      <c r="B14" s="5" t="s">
        <v>16</v>
      </c>
      <c r="C14" s="6" t="s">
        <v>11</v>
      </c>
    </row>
    <row r="15" spans="1:3" ht="22.5">
      <c r="A15" s="4">
        <f t="shared" si="0"/>
        <v>40892</v>
      </c>
      <c r="B15" s="5" t="s">
        <v>17</v>
      </c>
      <c r="C15" s="6" t="s">
        <v>11</v>
      </c>
    </row>
    <row r="16" spans="1:3" ht="14.25">
      <c r="A16" s="8" t="s">
        <v>10</v>
      </c>
      <c r="B16" s="9"/>
      <c r="C16" s="10"/>
    </row>
    <row r="18" spans="1:3" ht="14.25">
      <c r="A18" s="4" t="s">
        <v>22</v>
      </c>
      <c r="B18" s="5" t="s">
        <v>21</v>
      </c>
      <c r="C18" s="11" t="s">
        <v>23</v>
      </c>
    </row>
  </sheetData>
  <sheetProtection/>
  <mergeCells count="1">
    <mergeCell ref="B10:B11"/>
  </mergeCells>
  <printOptions/>
  <pageMargins left="0.7086614173228347" right="0.7086614173228347" top="0.7480314960629921" bottom="0.31496062992125984" header="0.31496062992125984" footer="0.31496062992125984"/>
  <pageSetup orientation="landscape" paperSize="9" r:id="rId1"/>
  <headerFooter alignWithMargins="0">
    <oddHeader>&amp;CProgramme 4°VAUBAN
Si vis pacem... para bellum !&amp;Rsept à déc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3.8515625" style="2" customWidth="1"/>
    <col min="2" max="2" width="88.140625" style="1" customWidth="1"/>
    <col min="3" max="3" width="11.421875" style="7" customWidth="1"/>
    <col min="4" max="16384" width="11.421875" style="3" customWidth="1"/>
  </cols>
  <sheetData>
    <row r="1" spans="1:3" ht="22.5">
      <c r="A1" s="4" t="s">
        <v>0</v>
      </c>
      <c r="B1" s="5" t="s">
        <v>20</v>
      </c>
      <c r="C1" s="6" t="s">
        <v>1</v>
      </c>
    </row>
    <row r="2" spans="1:3" ht="33.75">
      <c r="A2" s="4">
        <v>40913</v>
      </c>
      <c r="B2" s="5" t="s">
        <v>24</v>
      </c>
      <c r="C2" s="6" t="s">
        <v>2</v>
      </c>
    </row>
    <row r="3" spans="1:3" ht="33.75">
      <c r="A3" s="4">
        <f aca="true" t="shared" si="0" ref="A3:A9">+A2+7</f>
        <v>40920</v>
      </c>
      <c r="B3" s="5" t="s">
        <v>25</v>
      </c>
      <c r="C3" s="11" t="s">
        <v>27</v>
      </c>
    </row>
    <row r="4" spans="1:3" ht="22.5">
      <c r="A4" s="4">
        <f t="shared" si="0"/>
        <v>40927</v>
      </c>
      <c r="B4" s="5" t="s">
        <v>26</v>
      </c>
      <c r="C4" s="6" t="s">
        <v>32</v>
      </c>
    </row>
    <row r="5" spans="1:3" ht="22.5">
      <c r="A5" s="4">
        <f t="shared" si="0"/>
        <v>40934</v>
      </c>
      <c r="B5" s="5" t="s">
        <v>28</v>
      </c>
      <c r="C5" s="6" t="s">
        <v>32</v>
      </c>
    </row>
    <row r="6" spans="1:3" ht="22.5">
      <c r="A6" s="4">
        <f t="shared" si="0"/>
        <v>40941</v>
      </c>
      <c r="B6" s="5" t="s">
        <v>29</v>
      </c>
      <c r="C6" s="6" t="s">
        <v>32</v>
      </c>
    </row>
    <row r="7" spans="1:3" ht="22.5">
      <c r="A7" s="4">
        <f t="shared" si="0"/>
        <v>40948</v>
      </c>
      <c r="B7" s="5" t="s">
        <v>30</v>
      </c>
      <c r="C7" s="6" t="s">
        <v>32</v>
      </c>
    </row>
    <row r="8" spans="1:3" ht="22.5">
      <c r="A8" s="4">
        <f t="shared" si="0"/>
        <v>40955</v>
      </c>
      <c r="B8" s="5" t="s">
        <v>31</v>
      </c>
      <c r="C8" s="6" t="s">
        <v>32</v>
      </c>
    </row>
    <row r="9" spans="1:3" ht="22.5">
      <c r="A9" s="4">
        <f t="shared" si="0"/>
        <v>40962</v>
      </c>
      <c r="B9" s="5" t="s">
        <v>17</v>
      </c>
      <c r="C9" s="6" t="s">
        <v>32</v>
      </c>
    </row>
    <row r="10" spans="1:3" ht="14.25">
      <c r="A10" s="8" t="s">
        <v>38</v>
      </c>
      <c r="B10" s="9"/>
      <c r="C10" s="10"/>
    </row>
    <row r="11" spans="1:3" ht="28.5">
      <c r="A11" s="4">
        <v>40617</v>
      </c>
      <c r="B11" s="5" t="s">
        <v>33</v>
      </c>
      <c r="C11" s="6" t="str">
        <f>+C9</f>
        <v>Les drôles de dames</v>
      </c>
    </row>
    <row r="12" spans="1:3" ht="22.5">
      <c r="A12" s="4">
        <f>+A11+7</f>
        <v>40624</v>
      </c>
      <c r="B12" s="14" t="s">
        <v>34</v>
      </c>
      <c r="C12" s="6" t="str">
        <f>+C9</f>
        <v>Les drôles de dames</v>
      </c>
    </row>
    <row r="13" spans="1:3" ht="22.5">
      <c r="A13" s="4">
        <f>+A12+7</f>
        <v>40631</v>
      </c>
      <c r="B13" s="15"/>
      <c r="C13" s="6" t="s">
        <v>32</v>
      </c>
    </row>
    <row r="14" spans="1:3" ht="22.5">
      <c r="A14" s="4">
        <f>+A13+7</f>
        <v>40638</v>
      </c>
      <c r="B14" s="14" t="s">
        <v>37</v>
      </c>
      <c r="C14" s="6" t="s">
        <v>32</v>
      </c>
    </row>
    <row r="15" spans="1:3" ht="22.5">
      <c r="A15" s="4">
        <f>+A14+7</f>
        <v>40645</v>
      </c>
      <c r="B15" s="15"/>
      <c r="C15" s="6" t="s">
        <v>32</v>
      </c>
    </row>
    <row r="16" spans="1:3" ht="22.5">
      <c r="A16" s="4">
        <f>+A15+7</f>
        <v>40652</v>
      </c>
      <c r="B16" s="5" t="s">
        <v>35</v>
      </c>
      <c r="C16" s="6" t="s">
        <v>36</v>
      </c>
    </row>
    <row r="17" spans="1:3" ht="14.25">
      <c r="A17" s="8" t="s">
        <v>39</v>
      </c>
      <c r="B17" s="9"/>
      <c r="C17" s="10"/>
    </row>
  </sheetData>
  <sheetProtection/>
  <mergeCells count="2">
    <mergeCell ref="B12:B13"/>
    <mergeCell ref="B14:B15"/>
  </mergeCells>
  <printOptions/>
  <pageMargins left="0.7086614173228347" right="0.7086614173228347" top="1.07" bottom="0.31496062992125984" header="0.31496062992125984" footer="0.31496062992125984"/>
  <pageSetup orientation="landscape" paperSize="9" r:id="rId1"/>
  <headerFooter alignWithMargins="0">
    <oddHeader>&amp;C4°VAUBAN 
Si vis pacem... para bellum !&amp;RJanv-Avr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23.8515625" style="2" customWidth="1"/>
    <col min="2" max="2" width="88.140625" style="1" customWidth="1"/>
    <col min="3" max="3" width="11.421875" style="7" customWidth="1"/>
    <col min="4" max="16384" width="11.421875" style="3" customWidth="1"/>
  </cols>
  <sheetData>
    <row r="1" spans="1:3" ht="22.5">
      <c r="A1" s="4" t="s">
        <v>0</v>
      </c>
      <c r="B1" s="5" t="s">
        <v>20</v>
      </c>
      <c r="C1" s="6" t="s">
        <v>1</v>
      </c>
    </row>
    <row r="2" spans="1:3" ht="14.25">
      <c r="A2" s="4">
        <v>41039</v>
      </c>
      <c r="B2" s="5" t="s">
        <v>40</v>
      </c>
      <c r="C2" s="6"/>
    </row>
    <row r="3" spans="1:3" ht="22.5">
      <c r="A3" s="4">
        <f aca="true" t="shared" si="0" ref="A3:A9">+A2+7</f>
        <v>41046</v>
      </c>
      <c r="B3" s="5" t="s">
        <v>41</v>
      </c>
      <c r="C3" s="12" t="s">
        <v>32</v>
      </c>
    </row>
    <row r="4" spans="1:3" ht="22.5">
      <c r="A4" s="4">
        <f t="shared" si="0"/>
        <v>41053</v>
      </c>
      <c r="B4" s="5" t="s">
        <v>44</v>
      </c>
      <c r="C4" s="6" t="s">
        <v>32</v>
      </c>
    </row>
    <row r="5" spans="1:3" ht="22.5">
      <c r="A5" s="4">
        <f t="shared" si="0"/>
        <v>41060</v>
      </c>
      <c r="B5" s="5" t="s">
        <v>45</v>
      </c>
      <c r="C5" s="6" t="s">
        <v>32</v>
      </c>
    </row>
    <row r="6" spans="1:3" ht="22.5">
      <c r="A6" s="4">
        <f t="shared" si="0"/>
        <v>41067</v>
      </c>
      <c r="B6" s="5" t="str">
        <f>+B5</f>
        <v>Salle info (dernier montage)</v>
      </c>
      <c r="C6" s="6" t="s">
        <v>32</v>
      </c>
    </row>
    <row r="7" spans="1:3" ht="22.5">
      <c r="A7" s="4">
        <f t="shared" si="0"/>
        <v>41074</v>
      </c>
      <c r="B7" s="5" t="str">
        <f>+B6</f>
        <v>Salle info (dernier montage)</v>
      </c>
      <c r="C7" s="6" t="s">
        <v>32</v>
      </c>
    </row>
    <row r="8" spans="1:3" ht="22.5">
      <c r="A8" s="4">
        <f t="shared" si="0"/>
        <v>41081</v>
      </c>
      <c r="B8" s="5" t="s">
        <v>46</v>
      </c>
      <c r="C8" s="6" t="s">
        <v>32</v>
      </c>
    </row>
    <row r="9" spans="1:3" ht="14.25">
      <c r="A9" s="4">
        <f t="shared" si="0"/>
        <v>41088</v>
      </c>
      <c r="B9" s="5" t="s">
        <v>42</v>
      </c>
      <c r="C9" s="6"/>
    </row>
    <row r="10" spans="1:3" ht="14.25">
      <c r="A10" s="8" t="s">
        <v>43</v>
      </c>
      <c r="B10" s="9"/>
      <c r="C10" s="10"/>
    </row>
  </sheetData>
  <sheetProtection/>
  <printOptions/>
  <pageMargins left="0.7086614173228347" right="0.7086614173228347" top="1.062992125984252" bottom="0.7480314960629921" header="0.31496062992125984" footer="0.31496062992125984"/>
  <pageSetup orientation="landscape" paperSize="9" r:id="rId1"/>
  <headerFooter alignWithMargins="0">
    <oddHeader>&amp;C4°VAUBAN
Si vis pacem.... para bellum !&amp;Rmai-juin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Valentin</dc:creator>
  <cp:keywords/>
  <dc:description/>
  <cp:lastModifiedBy>didier</cp:lastModifiedBy>
  <cp:lastPrinted>2011-07-11T20:44:08Z</cp:lastPrinted>
  <dcterms:created xsi:type="dcterms:W3CDTF">2011-07-11T19:54:40Z</dcterms:created>
  <dcterms:modified xsi:type="dcterms:W3CDTF">2011-09-29T08:11:35Z</dcterms:modified>
  <cp:category/>
  <cp:version/>
  <cp:contentType/>
  <cp:contentStatus/>
</cp:coreProperties>
</file>